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8" i="1" s="1"/>
  <c r="F46" i="1"/>
  <c r="F48" i="1" s="1"/>
  <c r="G35" i="1"/>
  <c r="F35" i="1"/>
</calcChain>
</file>

<file path=xl/sharedStrings.xml><?xml version="1.0" encoding="utf-8"?>
<sst xmlns="http://schemas.openxmlformats.org/spreadsheetml/2006/main" count="60" uniqueCount="60">
  <si>
    <t>INSTITUTO TECNOLÓGICO SUPERIOR DE PURÍSIMA DEL RINCÓN
Estado de Situación Financiera
Al 31 de Marzo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</si>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</sst>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" fontId="2" fillId="0" borderId="5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4" fontId="2" fillId="0" borderId="5" xfId="2" applyNumberFormat="1" applyFont="1" applyFill="1" applyBorder="1" applyAlignment="1" applyProtection="1">
      <alignment vertical="top" wrapText="1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vertical="top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2" fillId="0" borderId="0" xfId="1" applyNumberFormat="1" applyFont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vertical="top" wrapText="1"/>
      <protection locked="0"/>
    </xf>
    <xf numFmtId="0" fontId="2" fillId="0" borderId="6" xfId="1" applyFont="1" applyBorder="1" applyAlignment="1" applyProtection="1">
      <alignment vertical="top" wrapText="1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4" fontId="2" fillId="0" borderId="7" xfId="1" applyNumberFormat="1" applyFont="1" applyBorder="1" applyAlignment="1" applyProtection="1">
      <alignment vertical="top"/>
      <protection locked="0"/>
    </xf>
    <xf numFmtId="4" fontId="2" fillId="0" borderId="8" xfId="1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</cellXfs>
  <cellStyles count="3">
    <cellStyle name="Millares 2 3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52</xdr:row>
      <xdr:rowOff>95250</xdr:rowOff>
    </xdr:from>
    <xdr:to>
      <xdr:col>0</xdr:col>
      <xdr:colOff>3689701</xdr:colOff>
      <xdr:row>59</xdr:row>
      <xdr:rowOff>12524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2450" y="9029700"/>
          <a:ext cx="3137251" cy="105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1887067</xdr:colOff>
      <xdr:row>52</xdr:row>
      <xdr:rowOff>42300</xdr:rowOff>
    </xdr:from>
    <xdr:to>
      <xdr:col>6</xdr:col>
      <xdr:colOff>638176</xdr:colOff>
      <xdr:row>59</xdr:row>
      <xdr:rowOff>66675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973542" y="8976750"/>
          <a:ext cx="3504084" cy="115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4TO%20TRIMESTRE/CONAC/Estados%20Financieros%20marzo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GCP"/>
      <sheetName val="PyPI"/>
      <sheetName val="IR"/>
      <sheetName val="FF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85" zoomScaleNormal="85" zoomScaleSheetLayoutView="100" workbookViewId="0">
      <selection activeCell="F46" sqref="F46"/>
    </sheetView>
  </sheetViews>
  <sheetFormatPr baseColWidth="10" defaultColWidth="12" defaultRowHeight="12.75" x14ac:dyDescent="0.2"/>
  <cols>
    <col min="1" max="1" width="67.83203125" style="46" customWidth="1"/>
    <col min="2" max="2" width="18.83203125" style="46" customWidth="1"/>
    <col min="3" max="3" width="18.83203125" style="47" customWidth="1"/>
    <col min="4" max="4" width="1" style="47" customWidth="1"/>
    <col min="5" max="5" width="64.33203125" style="47" customWidth="1"/>
    <col min="6" max="7" width="18.83203125" style="47" customWidth="1"/>
    <col min="8" max="8" width="12" style="4"/>
    <col min="9" max="9" width="12.5" style="4" bestFit="1" customWidth="1"/>
    <col min="10" max="16384" width="12" style="4"/>
  </cols>
  <sheetData>
    <row r="1" spans="1:7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10" customFormat="1" x14ac:dyDescent="0.2">
      <c r="A2" s="5" t="s">
        <v>1</v>
      </c>
      <c r="B2" s="6">
        <v>2020</v>
      </c>
      <c r="C2" s="6">
        <v>2019</v>
      </c>
      <c r="D2" s="7"/>
      <c r="E2" s="8" t="s">
        <v>2</v>
      </c>
      <c r="F2" s="6">
        <v>2020</v>
      </c>
      <c r="G2" s="9">
        <v>2019</v>
      </c>
    </row>
    <row r="3" spans="1:7" s="10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">
      <c r="A5" s="20" t="s">
        <v>5</v>
      </c>
      <c r="B5" s="21">
        <v>9931102.75</v>
      </c>
      <c r="C5" s="21">
        <v>11549692.91</v>
      </c>
      <c r="D5" s="22"/>
      <c r="E5" s="23" t="s">
        <v>6</v>
      </c>
      <c r="F5" s="21">
        <v>288181.78000000003</v>
      </c>
      <c r="G5" s="19">
        <v>3011843.7</v>
      </c>
    </row>
    <row r="6" spans="1:7" x14ac:dyDescent="0.2">
      <c r="A6" s="20" t="s">
        <v>7</v>
      </c>
      <c r="B6" s="21">
        <v>20521358.420000002</v>
      </c>
      <c r="C6" s="21">
        <v>20510099.489999998</v>
      </c>
      <c r="D6" s="22"/>
      <c r="E6" s="23" t="s">
        <v>8</v>
      </c>
      <c r="F6" s="21">
        <v>0</v>
      </c>
      <c r="G6" s="19">
        <v>0</v>
      </c>
    </row>
    <row r="7" spans="1:7" x14ac:dyDescent="0.2">
      <c r="A7" s="20" t="s">
        <v>9</v>
      </c>
      <c r="B7" s="21">
        <v>6477653.1399999997</v>
      </c>
      <c r="C7" s="21">
        <v>7248625.0199999996</v>
      </c>
      <c r="D7" s="22"/>
      <c r="E7" s="23" t="s">
        <v>10</v>
      </c>
      <c r="F7" s="21">
        <v>0</v>
      </c>
      <c r="G7" s="19">
        <v>0</v>
      </c>
    </row>
    <row r="8" spans="1:7" x14ac:dyDescent="0.2">
      <c r="A8" s="20" t="s">
        <v>11</v>
      </c>
      <c r="B8" s="21">
        <v>0</v>
      </c>
      <c r="C8" s="21">
        <v>0</v>
      </c>
      <c r="D8" s="22"/>
      <c r="E8" s="23" t="s">
        <v>12</v>
      </c>
      <c r="F8" s="21">
        <v>0</v>
      </c>
      <c r="G8" s="19">
        <v>0</v>
      </c>
    </row>
    <row r="9" spans="1:7" x14ac:dyDescent="0.2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4">
        <v>0</v>
      </c>
    </row>
    <row r="10" spans="1:7" ht="13.5" customHeight="1" x14ac:dyDescent="0.2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0</v>
      </c>
      <c r="G10" s="19">
        <v>0</v>
      </c>
    </row>
    <row r="11" spans="1:7" x14ac:dyDescent="0.2">
      <c r="A11" s="20" t="s">
        <v>17</v>
      </c>
      <c r="B11" s="21">
        <v>0</v>
      </c>
      <c r="C11" s="21">
        <v>0</v>
      </c>
      <c r="D11" s="22"/>
      <c r="E11" s="23" t="s">
        <v>18</v>
      </c>
      <c r="F11" s="21">
        <v>0</v>
      </c>
      <c r="G11" s="19">
        <v>0</v>
      </c>
    </row>
    <row r="12" spans="1:7" x14ac:dyDescent="0.2">
      <c r="A12" s="20"/>
      <c r="B12" s="21"/>
      <c r="C12" s="21"/>
      <c r="D12" s="22"/>
      <c r="E12" s="23" t="s">
        <v>19</v>
      </c>
      <c r="F12" s="21">
        <v>1.77</v>
      </c>
      <c r="G12" s="19">
        <v>1.77</v>
      </c>
    </row>
    <row r="13" spans="1:7" x14ac:dyDescent="0.2">
      <c r="A13" s="25" t="s">
        <v>20</v>
      </c>
      <c r="B13" s="17">
        <v>36930114.310000002</v>
      </c>
      <c r="C13" s="17">
        <v>39308417.420000002</v>
      </c>
      <c r="D13" s="22"/>
      <c r="E13" s="23"/>
      <c r="F13" s="17"/>
      <c r="G13" s="19"/>
    </row>
    <row r="14" spans="1:7" x14ac:dyDescent="0.2">
      <c r="A14" s="11"/>
      <c r="B14" s="17"/>
      <c r="C14" s="17"/>
      <c r="D14" s="13"/>
      <c r="E14" s="26" t="s">
        <v>21</v>
      </c>
      <c r="F14" s="21">
        <v>288183.55000000005</v>
      </c>
      <c r="G14" s="19">
        <v>3011845.47</v>
      </c>
    </row>
    <row r="15" spans="1:7" x14ac:dyDescent="0.2">
      <c r="A15" s="11" t="s">
        <v>22</v>
      </c>
      <c r="B15" s="21"/>
      <c r="C15" s="21"/>
      <c r="D15" s="22"/>
      <c r="E15" s="14"/>
      <c r="F15" s="17"/>
      <c r="G15" s="27"/>
    </row>
    <row r="16" spans="1:7" x14ac:dyDescent="0.2">
      <c r="A16" s="20" t="s">
        <v>23</v>
      </c>
      <c r="B16" s="21">
        <v>0</v>
      </c>
      <c r="C16" s="21">
        <v>0</v>
      </c>
      <c r="D16" s="13"/>
      <c r="E16" s="14" t="s">
        <v>24</v>
      </c>
      <c r="F16" s="17"/>
      <c r="G16" s="19"/>
    </row>
    <row r="17" spans="1:9" x14ac:dyDescent="0.2">
      <c r="A17" s="20" t="s">
        <v>25</v>
      </c>
      <c r="B17" s="21">
        <v>0</v>
      </c>
      <c r="C17" s="21">
        <v>0</v>
      </c>
      <c r="D17" s="22"/>
      <c r="E17" s="23" t="s">
        <v>26</v>
      </c>
      <c r="F17" s="21">
        <v>0</v>
      </c>
      <c r="G17" s="19">
        <v>0</v>
      </c>
    </row>
    <row r="18" spans="1:9" x14ac:dyDescent="0.2">
      <c r="A18" s="20" t="s">
        <v>27</v>
      </c>
      <c r="B18" s="21">
        <v>128494005.31999999</v>
      </c>
      <c r="C18" s="21">
        <v>126124711.72</v>
      </c>
      <c r="D18" s="22"/>
      <c r="E18" s="23" t="s">
        <v>28</v>
      </c>
      <c r="F18" s="21">
        <v>0</v>
      </c>
      <c r="G18" s="19">
        <v>0</v>
      </c>
    </row>
    <row r="19" spans="1:9" x14ac:dyDescent="0.2">
      <c r="A19" s="20" t="s">
        <v>29</v>
      </c>
      <c r="B19" s="21">
        <v>23786483.09</v>
      </c>
      <c r="C19" s="21">
        <v>23786483.09</v>
      </c>
      <c r="D19" s="22"/>
      <c r="E19" s="23" t="s">
        <v>30</v>
      </c>
      <c r="F19" s="21">
        <v>0</v>
      </c>
      <c r="G19" s="19">
        <v>0</v>
      </c>
    </row>
    <row r="20" spans="1:9" x14ac:dyDescent="0.2">
      <c r="A20" s="20" t="s">
        <v>31</v>
      </c>
      <c r="B20" s="21">
        <v>0</v>
      </c>
      <c r="C20" s="21">
        <v>0</v>
      </c>
      <c r="D20" s="22"/>
      <c r="E20" s="23" t="s">
        <v>32</v>
      </c>
      <c r="F20" s="21">
        <v>0</v>
      </c>
      <c r="G20" s="19">
        <v>0</v>
      </c>
    </row>
    <row r="21" spans="1:9" x14ac:dyDescent="0.2">
      <c r="A21" s="20" t="s">
        <v>33</v>
      </c>
      <c r="B21" s="21">
        <v>-6185181.29</v>
      </c>
      <c r="C21" s="21">
        <v>-6185181.29</v>
      </c>
      <c r="D21" s="22"/>
      <c r="E21" s="28" t="s">
        <v>34</v>
      </c>
      <c r="F21" s="21">
        <v>0</v>
      </c>
      <c r="G21" s="19">
        <v>0</v>
      </c>
    </row>
    <row r="22" spans="1:9" x14ac:dyDescent="0.2">
      <c r="A22" s="20" t="s">
        <v>35</v>
      </c>
      <c r="B22" s="21">
        <v>0.04</v>
      </c>
      <c r="C22" s="21">
        <v>0.04</v>
      </c>
      <c r="D22" s="22"/>
      <c r="E22" s="23" t="s">
        <v>36</v>
      </c>
      <c r="F22" s="21">
        <v>0</v>
      </c>
      <c r="G22" s="19">
        <v>0</v>
      </c>
    </row>
    <row r="23" spans="1:9" x14ac:dyDescent="0.2">
      <c r="A23" s="20" t="s">
        <v>37</v>
      </c>
      <c r="B23" s="21">
        <v>0</v>
      </c>
      <c r="C23" s="21">
        <v>0</v>
      </c>
      <c r="D23" s="13"/>
      <c r="E23" s="23"/>
      <c r="F23" s="21"/>
      <c r="G23" s="19"/>
    </row>
    <row r="24" spans="1:9" x14ac:dyDescent="0.2">
      <c r="A24" s="20" t="s">
        <v>38</v>
      </c>
      <c r="B24" s="21">
        <v>0</v>
      </c>
      <c r="C24" s="21">
        <v>0</v>
      </c>
      <c r="D24" s="22"/>
      <c r="E24" s="26" t="s">
        <v>39</v>
      </c>
      <c r="F24" s="21">
        <v>0</v>
      </c>
      <c r="G24" s="19">
        <v>0</v>
      </c>
    </row>
    <row r="25" spans="1:9" s="10" customFormat="1" x14ac:dyDescent="0.2">
      <c r="A25" s="20"/>
      <c r="B25" s="21"/>
      <c r="C25" s="21"/>
      <c r="D25" s="13"/>
      <c r="E25" s="23"/>
      <c r="F25" s="17"/>
      <c r="G25" s="27"/>
    </row>
    <row r="26" spans="1:9" x14ac:dyDescent="0.2">
      <c r="A26" s="25" t="s">
        <v>40</v>
      </c>
      <c r="B26" s="17">
        <v>146095307.16</v>
      </c>
      <c r="C26" s="17">
        <v>143726013.56</v>
      </c>
      <c r="D26" s="22"/>
      <c r="E26" s="29" t="s">
        <v>41</v>
      </c>
      <c r="F26" s="17">
        <v>288183.55000000005</v>
      </c>
      <c r="G26" s="27">
        <v>3011845.47</v>
      </c>
    </row>
    <row r="27" spans="1:9" x14ac:dyDescent="0.2">
      <c r="A27" s="11"/>
      <c r="B27" s="30"/>
      <c r="C27" s="30"/>
      <c r="D27" s="18"/>
      <c r="E27" s="14"/>
      <c r="F27" s="17"/>
      <c r="G27" s="27"/>
    </row>
    <row r="28" spans="1:9" x14ac:dyDescent="0.2">
      <c r="A28" s="11" t="s">
        <v>42</v>
      </c>
      <c r="B28" s="17">
        <v>183025421.47</v>
      </c>
      <c r="C28" s="17">
        <v>183034430.98000002</v>
      </c>
      <c r="D28" s="18"/>
      <c r="E28" s="14" t="s">
        <v>43</v>
      </c>
      <c r="F28" s="17"/>
      <c r="G28" s="31"/>
    </row>
    <row r="29" spans="1:9" x14ac:dyDescent="0.2">
      <c r="A29" s="32"/>
      <c r="B29" s="30"/>
      <c r="C29" s="30"/>
      <c r="D29" s="13"/>
      <c r="E29" s="14"/>
      <c r="F29" s="17"/>
      <c r="G29" s="31"/>
    </row>
    <row r="30" spans="1:9" x14ac:dyDescent="0.2">
      <c r="A30" s="33"/>
      <c r="B30" s="34"/>
      <c r="C30" s="34"/>
      <c r="D30" s="22"/>
      <c r="E30" s="29" t="s">
        <v>44</v>
      </c>
      <c r="F30" s="17">
        <v>185052335.97999999</v>
      </c>
      <c r="G30" s="27">
        <v>185052335.97999999</v>
      </c>
    </row>
    <row r="31" spans="1:9" x14ac:dyDescent="0.2">
      <c r="A31" s="33"/>
      <c r="B31" s="34"/>
      <c r="C31" s="34"/>
      <c r="D31" s="22"/>
      <c r="E31" s="23" t="s">
        <v>45</v>
      </c>
      <c r="F31" s="21">
        <v>185052335.97999999</v>
      </c>
      <c r="G31" s="19">
        <v>185052335.97999999</v>
      </c>
      <c r="I31" s="35"/>
    </row>
    <row r="32" spans="1:9" x14ac:dyDescent="0.2">
      <c r="A32" s="33"/>
      <c r="B32" s="34"/>
      <c r="C32" s="34"/>
      <c r="D32" s="22"/>
      <c r="E32" s="23" t="s">
        <v>46</v>
      </c>
      <c r="F32" s="21">
        <v>0</v>
      </c>
      <c r="G32" s="19">
        <v>0</v>
      </c>
    </row>
    <row r="33" spans="1:7" x14ac:dyDescent="0.2">
      <c r="A33" s="33"/>
      <c r="B33" s="34"/>
      <c r="C33" s="34"/>
      <c r="D33" s="22"/>
      <c r="E33" s="23" t="s">
        <v>47</v>
      </c>
      <c r="F33" s="21">
        <v>0</v>
      </c>
      <c r="G33" s="19">
        <v>0</v>
      </c>
    </row>
    <row r="34" spans="1:7" x14ac:dyDescent="0.2">
      <c r="A34" s="33"/>
      <c r="B34" s="34"/>
      <c r="C34" s="34"/>
      <c r="D34" s="13"/>
      <c r="E34" s="23"/>
      <c r="F34" s="21"/>
      <c r="G34" s="19"/>
    </row>
    <row r="35" spans="1:7" x14ac:dyDescent="0.2">
      <c r="A35" s="33"/>
      <c r="B35" s="34"/>
      <c r="C35" s="34"/>
      <c r="D35" s="22"/>
      <c r="E35" s="29" t="s">
        <v>48</v>
      </c>
      <c r="F35" s="17">
        <f>+F37-F36</f>
        <v>2315098.0599999996</v>
      </c>
      <c r="G35" s="27">
        <f>+G36+G37</f>
        <v>5029750.47</v>
      </c>
    </row>
    <row r="36" spans="1:7" x14ac:dyDescent="0.2">
      <c r="A36" s="33"/>
      <c r="B36" s="34"/>
      <c r="C36" s="34"/>
      <c r="D36" s="22"/>
      <c r="E36" s="23" t="s">
        <v>49</v>
      </c>
      <c r="F36" s="21">
        <v>769546.07000000007</v>
      </c>
      <c r="G36" s="19">
        <v>1945106.34</v>
      </c>
    </row>
    <row r="37" spans="1:7" x14ac:dyDescent="0.2">
      <c r="A37" s="33"/>
      <c r="B37" s="34"/>
      <c r="C37" s="34"/>
      <c r="D37" s="22"/>
      <c r="E37" s="23" t="s">
        <v>50</v>
      </c>
      <c r="F37" s="21">
        <v>3084644.13</v>
      </c>
      <c r="G37" s="19">
        <v>3084644.13</v>
      </c>
    </row>
    <row r="38" spans="1:7" x14ac:dyDescent="0.2">
      <c r="A38" s="33"/>
      <c r="B38" s="36"/>
      <c r="C38" s="36"/>
      <c r="D38" s="22"/>
      <c r="E38" s="23" t="s">
        <v>51</v>
      </c>
      <c r="F38" s="21">
        <v>0</v>
      </c>
      <c r="G38" s="19">
        <v>0</v>
      </c>
    </row>
    <row r="39" spans="1:7" x14ac:dyDescent="0.2">
      <c r="A39" s="33"/>
      <c r="B39" s="34"/>
      <c r="C39" s="34"/>
      <c r="D39" s="37"/>
      <c r="E39" s="23" t="s">
        <v>52</v>
      </c>
      <c r="F39" s="21">
        <v>0</v>
      </c>
      <c r="G39" s="19">
        <v>0</v>
      </c>
    </row>
    <row r="40" spans="1:7" x14ac:dyDescent="0.2">
      <c r="A40" s="33"/>
      <c r="B40" s="34"/>
      <c r="C40" s="34"/>
      <c r="D40" s="38"/>
      <c r="E40" s="23" t="s">
        <v>53</v>
      </c>
      <c r="F40" s="21">
        <v>0</v>
      </c>
      <c r="G40" s="19">
        <v>0</v>
      </c>
    </row>
    <row r="41" spans="1:7" x14ac:dyDescent="0.2">
      <c r="A41" s="33"/>
      <c r="B41" s="34"/>
      <c r="C41" s="34"/>
      <c r="D41" s="38"/>
      <c r="E41" s="23"/>
      <c r="F41" s="21"/>
      <c r="G41" s="19"/>
    </row>
    <row r="42" spans="1:7" ht="25.5" x14ac:dyDescent="0.2">
      <c r="A42" s="33"/>
      <c r="B42" s="39"/>
      <c r="C42" s="40"/>
      <c r="D42" s="38"/>
      <c r="E42" s="29" t="s">
        <v>54</v>
      </c>
      <c r="F42" s="17">
        <v>0</v>
      </c>
      <c r="G42" s="27">
        <v>0</v>
      </c>
    </row>
    <row r="43" spans="1:7" x14ac:dyDescent="0.2">
      <c r="A43" s="32"/>
      <c r="B43" s="41"/>
      <c r="C43" s="38"/>
      <c r="D43" s="38"/>
      <c r="E43" s="23" t="s">
        <v>55</v>
      </c>
      <c r="F43" s="21">
        <v>0</v>
      </c>
      <c r="G43" s="19">
        <v>0</v>
      </c>
    </row>
    <row r="44" spans="1:7" x14ac:dyDescent="0.2">
      <c r="A44" s="32"/>
      <c r="B44" s="41"/>
      <c r="C44" s="38"/>
      <c r="D44" s="38"/>
      <c r="E44" s="23" t="s">
        <v>56</v>
      </c>
      <c r="F44" s="21">
        <v>0</v>
      </c>
      <c r="G44" s="19">
        <v>0</v>
      </c>
    </row>
    <row r="45" spans="1:7" x14ac:dyDescent="0.2">
      <c r="A45" s="32"/>
      <c r="B45" s="41"/>
      <c r="C45" s="38"/>
      <c r="D45" s="38"/>
      <c r="E45" s="23"/>
      <c r="F45" s="21"/>
      <c r="G45" s="19"/>
    </row>
    <row r="46" spans="1:7" x14ac:dyDescent="0.2">
      <c r="A46" s="32"/>
      <c r="B46" s="41"/>
      <c r="C46" s="38"/>
      <c r="D46" s="38"/>
      <c r="E46" s="29" t="s">
        <v>57</v>
      </c>
      <c r="F46" s="17">
        <f>+F30-F35</f>
        <v>182737237.91999999</v>
      </c>
      <c r="G46" s="27">
        <f>+G30-G35</f>
        <v>180022585.50999999</v>
      </c>
    </row>
    <row r="47" spans="1:7" x14ac:dyDescent="0.2">
      <c r="A47" s="32"/>
      <c r="B47" s="41"/>
      <c r="C47" s="38"/>
      <c r="D47" s="38"/>
      <c r="E47" s="14"/>
      <c r="F47" s="17"/>
      <c r="G47" s="27"/>
    </row>
    <row r="48" spans="1:7" x14ac:dyDescent="0.2">
      <c r="A48" s="32"/>
      <c r="B48" s="41"/>
      <c r="C48" s="38"/>
      <c r="D48" s="38"/>
      <c r="E48" s="29" t="s">
        <v>58</v>
      </c>
      <c r="F48" s="17">
        <f>+F26+F46</f>
        <v>183025421.47</v>
      </c>
      <c r="G48" s="31">
        <f>+G26+G46</f>
        <v>183034430.97999999</v>
      </c>
    </row>
    <row r="49" spans="1:7" x14ac:dyDescent="0.2">
      <c r="A49" s="42"/>
      <c r="B49" s="43"/>
      <c r="C49" s="44"/>
      <c r="D49" s="44"/>
      <c r="E49" s="44"/>
      <c r="F49" s="44"/>
      <c r="G49" s="45"/>
    </row>
    <row r="50" spans="1:7" x14ac:dyDescent="0.2">
      <c r="A50" s="30" t="s">
        <v>59</v>
      </c>
      <c r="B50" s="30"/>
      <c r="C50" s="30"/>
      <c r="D50" s="30"/>
      <c r="E50" s="30"/>
      <c r="F50" s="30"/>
      <c r="G50" s="30"/>
    </row>
  </sheetData>
  <sheetProtection formatCells="0" formatColumns="0" formatRows="0" autoFilter="0"/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2020-04-15T14:34:14Z</dcterms:created>
  <dcterms:modified xsi:type="dcterms:W3CDTF">2020-04-15T14:34:26Z</dcterms:modified>
</cp:coreProperties>
</file>